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23715" windowHeight="9795"/>
  </bookViews>
  <sheets>
    <sheet name="Preisvergleich" sheetId="1" r:id="rId1"/>
  </sheets>
  <calcPr calcId="145621"/>
</workbook>
</file>

<file path=xl/calcChain.xml><?xml version="1.0" encoding="utf-8"?>
<calcChain xmlns="http://schemas.openxmlformats.org/spreadsheetml/2006/main">
  <c r="D7" i="1" l="1"/>
  <c r="D6" i="1"/>
  <c r="D11" i="1"/>
  <c r="C7" i="1"/>
  <c r="C8" i="1"/>
  <c r="D8" i="1" s="1"/>
  <c r="C9" i="1"/>
  <c r="D9" i="1" s="1"/>
  <c r="C10" i="1"/>
  <c r="D10" i="1" s="1"/>
  <c r="C11" i="1"/>
  <c r="C12" i="1"/>
  <c r="D12" i="1" s="1"/>
  <c r="C6" i="1"/>
  <c r="C5" i="1"/>
  <c r="D5" i="1" s="1"/>
</calcChain>
</file>

<file path=xl/sharedStrings.xml><?xml version="1.0" encoding="utf-8"?>
<sst xmlns="http://schemas.openxmlformats.org/spreadsheetml/2006/main" count="15" uniqueCount="15">
  <si>
    <t>Modell</t>
  </si>
  <si>
    <t>Bruttopreis</t>
  </si>
  <si>
    <t>Nettopreis</t>
  </si>
  <si>
    <t>MWst Betrag</t>
  </si>
  <si>
    <t>MWst=</t>
  </si>
  <si>
    <t>Dell Optiplex 3020</t>
  </si>
  <si>
    <t>Rhino Rapid a6350 W10 Plex</t>
  </si>
  <si>
    <t>Lenovo ThinkStation P300</t>
  </si>
  <si>
    <t>Fujitsu-Siemens Celsius W530</t>
  </si>
  <si>
    <t>Fujitsu-Siemens Esprimo P956</t>
  </si>
  <si>
    <t>Fujitsu-Siemens Esprimo P720</t>
  </si>
  <si>
    <t>Lenovo ThinkCentre M91p-7072-RW1</t>
  </si>
  <si>
    <t>Dell Precision T3610</t>
  </si>
  <si>
    <t>Preisvergleich zwischen verschiedenen Modellen</t>
  </si>
  <si>
    <t>zurück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</si>
</sst>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€&quot;;[Red]\-#,##0\ &quot;€&quot;"/>
    <numFmt numFmtId="8" formatCode="#,##0.00\ &quot;€&quot;;[Red]\-#,##0.00\ &quot;€&quot;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right"/>
    </xf>
    <xf numFmtId="9" fontId="0" fillId="0" borderId="0" xfId="0" applyNumberFormat="1" applyAlignment="1">
      <alignment horizontal="left"/>
    </xf>
    <xf numFmtId="0" fontId="1" fillId="2" borderId="0" xfId="0" applyFont="1" applyFill="1"/>
    <xf numFmtId="8" fontId="0" fillId="0" borderId="1" xfId="0" applyNumberFormat="1" applyBorder="1"/>
    <xf numFmtId="6" fontId="0" fillId="0" borderId="1" xfId="0" applyNumberFormat="1" applyBorder="1"/>
    <xf numFmtId="0" fontId="0" fillId="3" borderId="1" xfId="0" applyFill="1" applyBorder="1" applyAlignment="1">
      <alignment horizontal="left"/>
    </xf>
    <xf numFmtId="0" fontId="0" fillId="3" borderId="1" xfId="0" applyFill="1" applyBorder="1"/>
    <xf numFmtId="0" fontId="0" fillId="0" borderId="1" xfId="0" applyBorder="1"/>
    <xf numFmtId="0" fontId="2" fillId="0" borderId="0" xfId="1"/>
  </cellXfs>
  <cellStyles count="2">
    <cellStyle name="Hyper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Preisvergleich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Preisvergleich!$B$4</c:f>
              <c:strCache>
                <c:ptCount val="1"/>
                <c:pt idx="0">
                  <c:v>Bruttopreis</c:v>
                </c:pt>
              </c:strCache>
            </c:strRef>
          </c:tx>
          <c:invertIfNegative val="0"/>
          <c:cat>
            <c:strRef>
              <c:f>Preisvergleich!$A$5:$A$12</c:f>
              <c:strCache>
                <c:ptCount val="8"/>
                <c:pt idx="0">
                  <c:v>Dell Precision T3610</c:v>
                </c:pt>
                <c:pt idx="1">
                  <c:v>Dell Optiplex 3020</c:v>
                </c:pt>
                <c:pt idx="2">
                  <c:v>Rhino Rapid a6350 W10 Plex</c:v>
                </c:pt>
                <c:pt idx="3">
                  <c:v>Lenovo ThinkCentre M91p-7072-RW1</c:v>
                </c:pt>
                <c:pt idx="4">
                  <c:v>Lenovo ThinkStation P300</c:v>
                </c:pt>
                <c:pt idx="5">
                  <c:v>Fujitsu-Siemens Celsius W530</c:v>
                </c:pt>
                <c:pt idx="6">
                  <c:v>Fujitsu-Siemens Esprimo P956</c:v>
                </c:pt>
                <c:pt idx="7">
                  <c:v>Fujitsu-Siemens Esprimo P720</c:v>
                </c:pt>
              </c:strCache>
            </c:strRef>
          </c:cat>
          <c:val>
            <c:numRef>
              <c:f>Preisvergleich!$B$5:$B$12</c:f>
              <c:numCache>
                <c:formatCode>"€"#,##0_);[Red]\("€"#,##0\)</c:formatCode>
                <c:ptCount val="8"/>
                <c:pt idx="0" formatCode="&quot;€&quot;#,##0.00_);[Red]\(&quot;€&quot;#,##0.00\)">
                  <c:v>550</c:v>
                </c:pt>
                <c:pt idx="1">
                  <c:v>130</c:v>
                </c:pt>
                <c:pt idx="2" formatCode="&quot;€&quot;#,##0.00_);[Red]\(&quot;€&quot;#,##0.00\)">
                  <c:v>540.9</c:v>
                </c:pt>
                <c:pt idx="3" formatCode="&quot;€&quot;#,##0.00_);[Red]\(&quot;€&quot;#,##0.00\)">
                  <c:v>120</c:v>
                </c:pt>
                <c:pt idx="4" formatCode="&quot;€&quot;#,##0.00_);[Red]\(&quot;€&quot;#,##0.00\)">
                  <c:v>429</c:v>
                </c:pt>
                <c:pt idx="5" formatCode="&quot;€&quot;#,##0.00_);[Red]\(&quot;€&quot;#,##0.00\)">
                  <c:v>460.9</c:v>
                </c:pt>
                <c:pt idx="6" formatCode="&quot;€&quot;#,##0.00_);[Red]\(&quot;€&quot;#,##0.00\)">
                  <c:v>799</c:v>
                </c:pt>
                <c:pt idx="7" formatCode="&quot;€&quot;#,##0.00_);[Red]\(&quot;€&quot;#,##0.00\)">
                  <c:v>369</c:v>
                </c:pt>
              </c:numCache>
            </c:numRef>
          </c:val>
        </c:ser>
        <c:ser>
          <c:idx val="1"/>
          <c:order val="1"/>
          <c:tx>
            <c:strRef>
              <c:f>Preisvergleich!$C$4</c:f>
              <c:strCache>
                <c:ptCount val="1"/>
                <c:pt idx="0">
                  <c:v>Nettopreis</c:v>
                </c:pt>
              </c:strCache>
            </c:strRef>
          </c:tx>
          <c:invertIfNegative val="0"/>
          <c:cat>
            <c:strRef>
              <c:f>Preisvergleich!$A$5:$A$12</c:f>
              <c:strCache>
                <c:ptCount val="8"/>
                <c:pt idx="0">
                  <c:v>Dell Precision T3610</c:v>
                </c:pt>
                <c:pt idx="1">
                  <c:v>Dell Optiplex 3020</c:v>
                </c:pt>
                <c:pt idx="2">
                  <c:v>Rhino Rapid a6350 W10 Plex</c:v>
                </c:pt>
                <c:pt idx="3">
                  <c:v>Lenovo ThinkCentre M91p-7072-RW1</c:v>
                </c:pt>
                <c:pt idx="4">
                  <c:v>Lenovo ThinkStation P300</c:v>
                </c:pt>
                <c:pt idx="5">
                  <c:v>Fujitsu-Siemens Celsius W530</c:v>
                </c:pt>
                <c:pt idx="6">
                  <c:v>Fujitsu-Siemens Esprimo P956</c:v>
                </c:pt>
                <c:pt idx="7">
                  <c:v>Fujitsu-Siemens Esprimo P720</c:v>
                </c:pt>
              </c:strCache>
            </c:strRef>
          </c:cat>
          <c:val>
            <c:numRef>
              <c:f>Preisvergleich!$C$5:$C$12</c:f>
              <c:numCache>
                <c:formatCode>"€"#,##0_);[Red]\("€"#,##0\)</c:formatCode>
                <c:ptCount val="8"/>
                <c:pt idx="0" formatCode="&quot;€&quot;#,##0.00_);[Red]\(&quot;€&quot;#,##0.00\)">
                  <c:v>462.18487394957987</c:v>
                </c:pt>
                <c:pt idx="1">
                  <c:v>109.24369747899161</c:v>
                </c:pt>
                <c:pt idx="2">
                  <c:v>454.53781512605042</c:v>
                </c:pt>
                <c:pt idx="3">
                  <c:v>100.84033613445379</c:v>
                </c:pt>
                <c:pt idx="4">
                  <c:v>360.50420168067228</c:v>
                </c:pt>
                <c:pt idx="5">
                  <c:v>387.31092436974791</c:v>
                </c:pt>
                <c:pt idx="6">
                  <c:v>671.42857142857144</c:v>
                </c:pt>
                <c:pt idx="7">
                  <c:v>310.0840336134454</c:v>
                </c:pt>
              </c:numCache>
            </c:numRef>
          </c:val>
        </c:ser>
        <c:ser>
          <c:idx val="2"/>
          <c:order val="2"/>
          <c:tx>
            <c:strRef>
              <c:f>Preisvergleich!$D$4</c:f>
              <c:strCache>
                <c:ptCount val="1"/>
                <c:pt idx="0">
                  <c:v>MWst Betrag</c:v>
                </c:pt>
              </c:strCache>
            </c:strRef>
          </c:tx>
          <c:invertIfNegative val="0"/>
          <c:cat>
            <c:strRef>
              <c:f>Preisvergleich!$A$5:$A$12</c:f>
              <c:strCache>
                <c:ptCount val="8"/>
                <c:pt idx="0">
                  <c:v>Dell Precision T3610</c:v>
                </c:pt>
                <c:pt idx="1">
                  <c:v>Dell Optiplex 3020</c:v>
                </c:pt>
                <c:pt idx="2">
                  <c:v>Rhino Rapid a6350 W10 Plex</c:v>
                </c:pt>
                <c:pt idx="3">
                  <c:v>Lenovo ThinkCentre M91p-7072-RW1</c:v>
                </c:pt>
                <c:pt idx="4">
                  <c:v>Lenovo ThinkStation P300</c:v>
                </c:pt>
                <c:pt idx="5">
                  <c:v>Fujitsu-Siemens Celsius W530</c:v>
                </c:pt>
                <c:pt idx="6">
                  <c:v>Fujitsu-Siemens Esprimo P956</c:v>
                </c:pt>
                <c:pt idx="7">
                  <c:v>Fujitsu-Siemens Esprimo P720</c:v>
                </c:pt>
              </c:strCache>
            </c:strRef>
          </c:cat>
          <c:val>
            <c:numRef>
              <c:f>Preisvergleich!$D$5:$D$12</c:f>
              <c:numCache>
                <c:formatCode>"€"#,##0_);[Red]\("€"#,##0\)</c:formatCode>
                <c:ptCount val="8"/>
                <c:pt idx="0" formatCode="&quot;€&quot;#,##0.00_);[Red]\(&quot;€&quot;#,##0.00\)">
                  <c:v>87.815126050420176</c:v>
                </c:pt>
                <c:pt idx="1">
                  <c:v>20.756302521008404</c:v>
                </c:pt>
                <c:pt idx="2">
                  <c:v>86.362184873949587</c:v>
                </c:pt>
                <c:pt idx="3">
                  <c:v>19.159663865546221</c:v>
                </c:pt>
                <c:pt idx="4">
                  <c:v>68.495798319327733</c:v>
                </c:pt>
                <c:pt idx="5">
                  <c:v>73.589075630252097</c:v>
                </c:pt>
                <c:pt idx="6">
                  <c:v>127.57142857142857</c:v>
                </c:pt>
                <c:pt idx="7">
                  <c:v>58.915966386554629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005824"/>
        <c:axId val="61008128"/>
      </c:barChart>
      <c:catAx>
        <c:axId val="61005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25400" cmpd="sng">
            <a:solidFill>
              <a:schemeClr val="tx1"/>
            </a:solidFill>
            <a:tailEnd type="none"/>
          </a:ln>
        </c:spPr>
        <c:crossAx val="61008128"/>
        <c:crosses val="autoZero"/>
        <c:auto val="1"/>
        <c:lblAlgn val="ctr"/>
        <c:lblOffset val="100"/>
        <c:noMultiLvlLbl val="0"/>
      </c:catAx>
      <c:valAx>
        <c:axId val="61008128"/>
        <c:scaling>
          <c:orientation val="minMax"/>
          <c:max val="800"/>
          <c:min val="0"/>
        </c:scaling>
        <c:delete val="0"/>
        <c:axPos val="l"/>
        <c:majorGridlines/>
        <c:numFmt formatCode="&quot;€&quot;#,##0.00_);[Red]\(&quot;€&quot;#,##0.00\)" sourceLinked="1"/>
        <c:majorTickMark val="out"/>
        <c:minorTickMark val="none"/>
        <c:tickLblPos val="nextTo"/>
        <c:spPr>
          <a:ln w="25400">
            <a:solidFill>
              <a:sysClr val="windowText" lastClr="000000"/>
            </a:solidFill>
            <a:tailEnd type="triangle"/>
          </a:ln>
        </c:spPr>
        <c:crossAx val="61005824"/>
        <c:crosses val="autoZero"/>
        <c:crossBetween val="between"/>
        <c:majorUnit val="10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1142999</xdr:colOff>
      <xdr:row>12</xdr:row>
      <xdr:rowOff>76199</xdr:rowOff>
    </xdr:from>
    <xdr:to>
      <xdr:col>4</xdr:col>
      <xdr:colOff>504825</xdr:colOff>
      <xdr:row>30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sinnenstadt.goerlitz.de/wissensbasis/klasse_10a/rechner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view="pageLayout" topLeftCell="A4" zoomScaleNormal="100" workbookViewId="0">
      <selection activeCell="F20" sqref="F20"/>
    </sheetView>
  </sheetViews>
  <sheetFormatPr baseColWidth="10" defaultRowHeight="15" x14ac:dyDescent="0.25"/>
  <cols>
    <col min="1" max="1" width="47.7109375" customWidth="1"/>
    <col min="2" max="2" width="23.28515625" customWidth="1"/>
    <col min="3" max="3" width="17.28515625" customWidth="1"/>
    <col min="4" max="4" width="16" customWidth="1"/>
  </cols>
  <sheetData>
    <row r="1" spans="1:8" ht="15.75" x14ac:dyDescent="0.25">
      <c r="A1" s="3" t="s">
        <v>13</v>
      </c>
    </row>
    <row r="2" spans="1:8" x14ac:dyDescent="0.25">
      <c r="E2" s="1" t="s">
        <v>4</v>
      </c>
      <c r="F2" s="2">
        <v>0.19</v>
      </c>
    </row>
    <row r="3" spans="1:8" ht="15.75" thickBot="1" x14ac:dyDescent="0.3"/>
    <row r="4" spans="1:8" ht="15.75" thickBot="1" x14ac:dyDescent="0.3">
      <c r="A4" s="6" t="s">
        <v>0</v>
      </c>
      <c r="B4" s="6" t="s">
        <v>1</v>
      </c>
      <c r="C4" s="7" t="s">
        <v>2</v>
      </c>
      <c r="D4" s="7" t="s">
        <v>3</v>
      </c>
    </row>
    <row r="5" spans="1:8" ht="15.75" thickBot="1" x14ac:dyDescent="0.3">
      <c r="A5" s="8" t="s">
        <v>12</v>
      </c>
      <c r="B5" s="4">
        <v>550</v>
      </c>
      <c r="C5" s="4">
        <f>B5/1.19</f>
        <v>462.18487394957987</v>
      </c>
      <c r="D5" s="4">
        <f>C5*0.19</f>
        <v>87.815126050420176</v>
      </c>
    </row>
    <row r="6" spans="1:8" ht="15.75" thickBot="1" x14ac:dyDescent="0.3">
      <c r="A6" s="8" t="s">
        <v>5</v>
      </c>
      <c r="B6" s="5">
        <v>130</v>
      </c>
      <c r="C6" s="5">
        <f>B6/1.19</f>
        <v>109.24369747899161</v>
      </c>
      <c r="D6" s="5">
        <f>$C$6*0.19</f>
        <v>20.756302521008404</v>
      </c>
    </row>
    <row r="7" spans="1:8" ht="15.75" thickBot="1" x14ac:dyDescent="0.3">
      <c r="A7" s="8" t="s">
        <v>6</v>
      </c>
      <c r="B7" s="4">
        <v>540.9</v>
      </c>
      <c r="C7" s="5">
        <f t="shared" ref="C7:C12" si="0">B7/1.19</f>
        <v>454.53781512605042</v>
      </c>
      <c r="D7" s="5">
        <f t="shared" ref="D7:D12" si="1">C7*0.19</f>
        <v>86.362184873949587</v>
      </c>
    </row>
    <row r="8" spans="1:8" ht="15.75" thickBot="1" x14ac:dyDescent="0.3">
      <c r="A8" s="8" t="s">
        <v>11</v>
      </c>
      <c r="B8" s="4">
        <v>120</v>
      </c>
      <c r="C8" s="5">
        <f t="shared" si="0"/>
        <v>100.84033613445379</v>
      </c>
      <c r="D8" s="5">
        <f t="shared" si="1"/>
        <v>19.159663865546221</v>
      </c>
    </row>
    <row r="9" spans="1:8" ht="15.75" thickBot="1" x14ac:dyDescent="0.3">
      <c r="A9" s="8" t="s">
        <v>7</v>
      </c>
      <c r="B9" s="4">
        <v>429</v>
      </c>
      <c r="C9" s="5">
        <f t="shared" si="0"/>
        <v>360.50420168067228</v>
      </c>
      <c r="D9" s="5">
        <f t="shared" si="1"/>
        <v>68.495798319327733</v>
      </c>
    </row>
    <row r="10" spans="1:8" ht="15.75" thickBot="1" x14ac:dyDescent="0.3">
      <c r="A10" s="8" t="s">
        <v>8</v>
      </c>
      <c r="B10" s="4">
        <v>460.9</v>
      </c>
      <c r="C10" s="5">
        <f t="shared" si="0"/>
        <v>387.31092436974791</v>
      </c>
      <c r="D10" s="5">
        <f t="shared" si="1"/>
        <v>73.589075630252097</v>
      </c>
    </row>
    <row r="11" spans="1:8" ht="15.75" thickBot="1" x14ac:dyDescent="0.3">
      <c r="A11" s="8" t="s">
        <v>9</v>
      </c>
      <c r="B11" s="4">
        <v>799</v>
      </c>
      <c r="C11" s="5">
        <f t="shared" si="0"/>
        <v>671.42857142857144</v>
      </c>
      <c r="D11" s="5">
        <f t="shared" si="1"/>
        <v>127.57142857142857</v>
      </c>
    </row>
    <row r="12" spans="1:8" ht="15.75" thickBot="1" x14ac:dyDescent="0.3">
      <c r="A12" s="8" t="s">
        <v>10</v>
      </c>
      <c r="B12" s="4">
        <v>369</v>
      </c>
      <c r="C12" s="5">
        <f t="shared" si="0"/>
        <v>310.0840336134454</v>
      </c>
      <c r="D12" s="5">
        <f t="shared" si="1"/>
        <v>58.915966386554629</v>
      </c>
      <c r="G12" s="1"/>
      <c r="H12" s="2"/>
    </row>
    <row r="20" spans="6:6" x14ac:dyDescent="0.25">
      <c r="F20" s="9" t="s">
        <v>14</v>
      </c>
    </row>
  </sheetData>
  <hyperlinks>
    <hyperlink ref="F20" r:id="rId1"/>
  </hyperlinks>
  <pageMargins left="0.7" right="0.7" top="0.78740157499999996" bottom="0.78740157499999996" header="0.3" footer="0.3"/>
  <pageSetup paperSize="9" orientation="landscape" horizontalDpi="300" verticalDpi="300" r:id="rId2"/>
  <headerFooter>
    <oddHeader>&amp;L&amp;F&amp;R&amp;D</oddHeader>
    <oddFooter>&amp;C&amp;P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Preisvergleich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Win_10</dc:creator>
  <cp:lastModifiedBy>BergAng</cp:lastModifiedBy>
  <dcterms:created xsi:type="dcterms:W3CDTF">2019-02-09T10:02:59Z</dcterms:created>
  <dcterms:modified xsi:type="dcterms:W3CDTF">2019-04-29T08:05:01Z</dcterms:modified>
</cp:coreProperties>
</file>