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Tabelle1" sheetId="1" r:id="rId1"/>
  </sheets>
  <calcPr calcId="145621"/>
</workbook>
</file>

<file path=xl/calcChain.xml><?xml version="1.0" encoding="utf-8"?>
<calcChain xmlns="http://schemas.openxmlformats.org/spreadsheetml/2006/main">
  <c r="H7" i="1" l="1"/>
  <c r="G7" i="1" s="1"/>
  <c r="H8" i="1"/>
  <c r="G8" i="1" s="1"/>
  <c r="H6" i="1"/>
  <c r="G6" i="1" s="1"/>
  <c r="H9" i="1"/>
  <c r="G9" i="1" s="1"/>
  <c r="H10" i="1"/>
  <c r="G10" i="1" s="1"/>
  <c r="H11" i="1"/>
  <c r="G11" i="1" s="1"/>
</calcChain>
</file>

<file path=xl/sharedStrings.xml><?xml version="1.0" encoding="utf-8"?>
<sst xmlns="http://schemas.openxmlformats.org/spreadsheetml/2006/main" count="29" uniqueCount="26">
  <si>
    <t>Marke</t>
  </si>
  <si>
    <t>Modell</t>
  </si>
  <si>
    <t>Kompatiblität</t>
  </si>
  <si>
    <t>Bruttopreis</t>
  </si>
  <si>
    <t>Nettopreis</t>
  </si>
  <si>
    <t>Logitech</t>
  </si>
  <si>
    <t>Driving Force GT</t>
  </si>
  <si>
    <t>Thrustmaster</t>
  </si>
  <si>
    <t>T150 Ferrari Racing Wheel</t>
  </si>
  <si>
    <t>PS4, PS3, Windows(10/8/7/Vista/XP)</t>
  </si>
  <si>
    <t>PS3, PS2</t>
  </si>
  <si>
    <t>Speedlink</t>
  </si>
  <si>
    <t>SL-650300-BK Black Bolt Gaming Lenkrad</t>
  </si>
  <si>
    <t>Windows(10/8/7/Vista/XP/2000/98/95)</t>
  </si>
  <si>
    <t>Mwst.</t>
  </si>
  <si>
    <t>Mwst. in %=</t>
  </si>
  <si>
    <t>Computerlenkräder</t>
  </si>
  <si>
    <t>Die Preise entsprechen dem aktuellen Angebot der Online-Handels-Webseite Amazon.</t>
  </si>
  <si>
    <t>Drift O.Z. Lenkrad</t>
  </si>
  <si>
    <t>Windows(7/Vista/XP/2000/98/95), PS3</t>
  </si>
  <si>
    <t>G29 Racing Lenkrad Driving Force</t>
  </si>
  <si>
    <t>Windows(10/8/7/Vista/XP), PS4, PS3</t>
  </si>
  <si>
    <t>4460136 RacingWheel TMX Force Feedback Rennen-Rad</t>
  </si>
  <si>
    <t>Xbox One, Windows(10/8/7/Vista)</t>
  </si>
  <si>
    <t>Diagrammzahl</t>
  </si>
  <si>
    <t>Hier geht's zurück.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</si>
</sst>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quot;;[Red]\-#,##0.00\ &quot;€&quot;"/>
    <numFmt numFmtId="164" formatCode="#,##0.00\ &quot;€&quot;"/>
  </numFmts>
  <fonts count="3" x14ac:knownFonts="1">
    <font>
      <sz val="11"/>
      <color theme="1"/>
      <name val="Calibri"/>
      <family val="2"/>
      <scheme val="minor"/>
    </font>
    <font>
      <b/>
      <sz val="16"/>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6">
    <xf numFmtId="0" fontId="0" fillId="0" borderId="0" xfId="0"/>
    <xf numFmtId="8" fontId="0" fillId="0" borderId="0" xfId="0" applyNumberFormat="1"/>
    <xf numFmtId="164" fontId="0" fillId="0" borderId="0" xfId="0" applyNumberFormat="1"/>
    <xf numFmtId="0" fontId="1" fillId="0" borderId="0" xfId="0" applyFont="1"/>
    <xf numFmtId="0" fontId="0" fillId="0" borderId="0" xfId="0" applyAlignment="1">
      <alignment horizontal="center"/>
    </xf>
    <xf numFmtId="0" fontId="2" fillId="0" borderId="0" xfId="1"/>
  </cellXfs>
  <cellStyles count="2">
    <cellStyle name="Hyperlink" xfId="1" builtinId="8"/>
    <cellStyle name="Standard" xfId="0" builtinId="0"/>
  </cellStyles>
  <dxfs count="2">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Preisvergleich</a:t>
            </a:r>
            <a:r>
              <a:rPr lang="de-DE" baseline="0"/>
              <a:t> der Computerlenkräder</a:t>
            </a:r>
            <a:endParaRPr lang="de-DE"/>
          </a:p>
        </c:rich>
      </c:tx>
      <c:layout/>
      <c:overlay val="0"/>
    </c:title>
    <c:autoTitleDeleted val="0"/>
    <c:plotArea>
      <c:layout/>
      <c:barChart>
        <c:barDir val="col"/>
        <c:grouping val="clustered"/>
        <c:varyColors val="0"/>
        <c:ser>
          <c:idx val="0"/>
          <c:order val="0"/>
          <c:tx>
            <c:strRef>
              <c:f>Tabelle1!$F$5</c:f>
              <c:strCache>
                <c:ptCount val="1"/>
                <c:pt idx="0">
                  <c:v>Bruttopreis</c:v>
                </c:pt>
              </c:strCache>
            </c:strRef>
          </c:tx>
          <c:invertIfNegative val="0"/>
          <c:val>
            <c:numRef>
              <c:f>Tabelle1!$F$6:$F$11</c:f>
              <c:numCache>
                <c:formatCode>"€"#,##0.00_);[Red]\("€"#,##0.00\)</c:formatCode>
                <c:ptCount val="6"/>
                <c:pt idx="0">
                  <c:v>229.9</c:v>
                </c:pt>
                <c:pt idx="1">
                  <c:v>149.99</c:v>
                </c:pt>
                <c:pt idx="2">
                  <c:v>49.99</c:v>
                </c:pt>
                <c:pt idx="3">
                  <c:v>252.9</c:v>
                </c:pt>
                <c:pt idx="4">
                  <c:v>172.89</c:v>
                </c:pt>
                <c:pt idx="5">
                  <c:v>59.99</c:v>
                </c:pt>
              </c:numCache>
            </c:numRef>
          </c:val>
        </c:ser>
        <c:ser>
          <c:idx val="1"/>
          <c:order val="1"/>
          <c:tx>
            <c:strRef>
              <c:f>Tabelle1!$G$5</c:f>
              <c:strCache>
                <c:ptCount val="1"/>
                <c:pt idx="0">
                  <c:v>Nettopreis</c:v>
                </c:pt>
              </c:strCache>
            </c:strRef>
          </c:tx>
          <c:invertIfNegative val="0"/>
          <c:val>
            <c:numRef>
              <c:f>Tabelle1!$G$6:$G$11</c:f>
              <c:numCache>
                <c:formatCode>#,##0.00\ "€"</c:formatCode>
                <c:ptCount val="6"/>
                <c:pt idx="0">
                  <c:v>186.21899999999999</c:v>
                </c:pt>
                <c:pt idx="1">
                  <c:v>121.4919</c:v>
                </c:pt>
                <c:pt idx="2">
                  <c:v>40.491900000000001</c:v>
                </c:pt>
                <c:pt idx="3">
                  <c:v>204.84899999999999</c:v>
                </c:pt>
                <c:pt idx="4">
                  <c:v>140.04089999999999</c:v>
                </c:pt>
                <c:pt idx="5">
                  <c:v>48.591900000000003</c:v>
                </c:pt>
              </c:numCache>
            </c:numRef>
          </c:val>
        </c:ser>
        <c:dLbls>
          <c:dLblPos val="outEnd"/>
          <c:showLegendKey val="0"/>
          <c:showVal val="1"/>
          <c:showCatName val="0"/>
          <c:showSerName val="0"/>
          <c:showPercent val="0"/>
          <c:showBubbleSize val="0"/>
        </c:dLbls>
        <c:gapWidth val="150"/>
        <c:axId val="89116672"/>
        <c:axId val="89118592"/>
      </c:barChart>
      <c:catAx>
        <c:axId val="89116672"/>
        <c:scaling>
          <c:orientation val="minMax"/>
        </c:scaling>
        <c:delete val="0"/>
        <c:axPos val="b"/>
        <c:title>
          <c:tx>
            <c:rich>
              <a:bodyPr/>
              <a:lstStyle/>
              <a:p>
                <a:pPr>
                  <a:defRPr/>
                </a:pPr>
                <a:r>
                  <a:rPr lang="de-DE" sz="1800"/>
                  <a:t>Angegebene</a:t>
                </a:r>
                <a:r>
                  <a:rPr lang="de-DE" sz="1800" baseline="0"/>
                  <a:t> Modelle</a:t>
                </a:r>
                <a:endParaRPr lang="de-DE" sz="1800"/>
              </a:p>
            </c:rich>
          </c:tx>
          <c:layout/>
          <c:overlay val="0"/>
        </c:title>
        <c:majorTickMark val="out"/>
        <c:minorTickMark val="none"/>
        <c:tickLblPos val="nextTo"/>
        <c:crossAx val="89118592"/>
        <c:crosses val="autoZero"/>
        <c:auto val="1"/>
        <c:lblAlgn val="ctr"/>
        <c:lblOffset val="100"/>
        <c:noMultiLvlLbl val="0"/>
      </c:catAx>
      <c:valAx>
        <c:axId val="89118592"/>
        <c:scaling>
          <c:orientation val="minMax"/>
        </c:scaling>
        <c:delete val="0"/>
        <c:axPos val="l"/>
        <c:majorGridlines/>
        <c:title>
          <c:tx>
            <c:rich>
              <a:bodyPr rot="-5400000" vert="horz"/>
              <a:lstStyle/>
              <a:p>
                <a:pPr>
                  <a:defRPr/>
                </a:pPr>
                <a:r>
                  <a:rPr lang="de-DE" sz="1800"/>
                  <a:t>Preise</a:t>
                </a:r>
              </a:p>
            </c:rich>
          </c:tx>
          <c:layout>
            <c:manualLayout>
              <c:xMode val="edge"/>
              <c:yMode val="edge"/>
              <c:x val="9.5238095238095247E-3"/>
              <c:y val="0.27762952406279295"/>
            </c:manualLayout>
          </c:layout>
          <c:overlay val="0"/>
        </c:title>
        <c:numFmt formatCode="&quot;€&quot;#,##0.00_);[Red]\(&quot;€&quot;#,##0.00\)" sourceLinked="1"/>
        <c:majorTickMark val="out"/>
        <c:minorTickMark val="none"/>
        <c:tickLblPos val="nextTo"/>
        <c:crossAx val="89116672"/>
        <c:crosses val="autoZero"/>
        <c:crossBetween val="between"/>
      </c:valAx>
    </c:plotArea>
    <c:legend>
      <c:legendPos val="r"/>
      <c:layout/>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476250</xdr:colOff>
      <xdr:row>13</xdr:row>
      <xdr:rowOff>123825</xdr:rowOff>
    </xdr:from>
    <xdr:to>
      <xdr:col>6</xdr:col>
      <xdr:colOff>285750</xdr:colOff>
      <xdr:row>34</xdr:row>
      <xdr:rowOff>19049</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409576</xdr:colOff>
      <xdr:row>14</xdr:row>
      <xdr:rowOff>114300</xdr:rowOff>
    </xdr:from>
    <xdr:to>
      <xdr:col>8</xdr:col>
      <xdr:colOff>1038225</xdr:colOff>
      <xdr:row>32</xdr:row>
      <xdr:rowOff>180975</xdr:rowOff>
    </xdr:to>
    <xdr:sp macro="" textlink="">
      <xdr:nvSpPr>
        <xdr:cNvPr id="5" name="Textfeld 4"/>
        <xdr:cNvSpPr txBox="1"/>
      </xdr:nvSpPr>
      <xdr:spPr>
        <a:xfrm>
          <a:off x="9363076" y="2857500"/>
          <a:ext cx="2247899" cy="3495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t>Die Lenkräder von</a:t>
          </a:r>
          <a:r>
            <a:rPr lang="de-DE" sz="1200" baseline="0"/>
            <a:t> Logitech sind hier die teuersten Lenkräder. Dies liegt an ihrer Verarbeitung, welche besser ist als bei den hier vorliegenden Konkurenten Speedlink und Thrustmaster.</a:t>
          </a:r>
        </a:p>
        <a:p>
          <a:r>
            <a:rPr lang="de-DE" sz="1200"/>
            <a:t>Laut Kundenrezensionen und eigener</a:t>
          </a:r>
          <a:r>
            <a:rPr lang="de-DE" sz="1200" baseline="0"/>
            <a:t> Erfahrung mit Logitech und Thrustmaster ist die Benutzungszeit bei Logitech bedeutend länger, wesshalb ich denke, dass die hohen Preise von Logitech gerechtfertigt sind. Speedlink hat auch bei den Kundenrezensionen schlecht abgeschnitten, weil die Verarbeitung schlecht und die Reaktion im System schlecht ist.</a:t>
          </a:r>
        </a:p>
        <a:p>
          <a:endParaRPr lang="de-DE" sz="1200" baseline="0"/>
        </a:p>
      </xdr:txBody>
    </xdr:sp>
    <xdr:clientData/>
  </xdr:twoCellAnchor>
</xdr:wsDr>
</file>

<file path=xl/tables/table1.xml><?xml version="1.0" encoding="utf-8"?>
<table xmlns="http://schemas.openxmlformats.org/spreadsheetml/2006/main" id="1" name="Tabelle1" displayName="Tabelle1" ref="C5:I11" totalsRowShown="0">
  <autoFilter ref="C5:I11"/>
  <tableColumns count="7">
    <tableColumn id="1" name="Marke"/>
    <tableColumn id="2" name="Modell"/>
    <tableColumn id="3" name="Kompatiblität"/>
    <tableColumn id="4" name="Bruttopreis"/>
    <tableColumn id="5" name="Nettopreis" dataDxfId="1">
      <calculatedColumnFormula>Tabelle1[[#This Row],[Bruttopreis]]-Tabelle1[[#This Row],[Mwst.]]</calculatedColumnFormula>
    </tableColumn>
    <tableColumn id="6" name="Mwst." dataDxfId="0">
      <calculatedColumnFormula>Tabelle1[[#This Row],[Bruttopreis]]*$H$3/$H$2</calculatedColumnFormula>
    </tableColumn>
    <tableColumn id="7" name="Diagrammzahl"/>
  </tableColumns>
  <tableStyleInfo name="TableStyleMedium2"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innenstadt.goerlitz.de/wissensbasis/klasse_10b/lenkrad.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abSelected="1" zoomScaleNormal="100" workbookViewId="0">
      <selection activeCell="D37" sqref="D37"/>
    </sheetView>
  </sheetViews>
  <sheetFormatPr baseColWidth="10" defaultRowHeight="15" x14ac:dyDescent="0.25"/>
  <cols>
    <col min="3" max="3" width="12.7109375" customWidth="1"/>
    <col min="4" max="4" width="49.42578125" customWidth="1"/>
    <col min="5" max="5" width="35.85546875" customWidth="1"/>
    <col min="6" max="6" width="13.42578125" customWidth="1"/>
    <col min="7" max="7" width="12.85546875" bestFit="1" customWidth="1"/>
    <col min="9" max="9" width="16.42578125" customWidth="1"/>
  </cols>
  <sheetData>
    <row r="1" spans="1:9" ht="21" x14ac:dyDescent="0.35">
      <c r="A1" s="3" t="s">
        <v>16</v>
      </c>
    </row>
    <row r="2" spans="1:9" x14ac:dyDescent="0.25">
      <c r="H2">
        <v>100</v>
      </c>
    </row>
    <row r="3" spans="1:9" x14ac:dyDescent="0.25">
      <c r="G3" t="s">
        <v>15</v>
      </c>
      <c r="H3">
        <v>19</v>
      </c>
    </row>
    <row r="5" spans="1:9" x14ac:dyDescent="0.25">
      <c r="C5" t="s">
        <v>0</v>
      </c>
      <c r="D5" t="s">
        <v>1</v>
      </c>
      <c r="E5" t="s">
        <v>2</v>
      </c>
      <c r="F5" t="s">
        <v>3</v>
      </c>
      <c r="G5" t="s">
        <v>4</v>
      </c>
      <c r="H5" t="s">
        <v>14</v>
      </c>
      <c r="I5" t="s">
        <v>24</v>
      </c>
    </row>
    <row r="6" spans="1:9" x14ac:dyDescent="0.25">
      <c r="C6" t="s">
        <v>5</v>
      </c>
      <c r="D6" t="s">
        <v>6</v>
      </c>
      <c r="E6" t="s">
        <v>10</v>
      </c>
      <c r="F6" s="1">
        <v>229.9</v>
      </c>
      <c r="G6" s="2">
        <f>Tabelle1[[#This Row],[Bruttopreis]]-Tabelle1[[#This Row],[Mwst.]]</f>
        <v>186.21899999999999</v>
      </c>
      <c r="H6" s="2">
        <f>Tabelle1[[#This Row],[Bruttopreis]]*$H$3/$H$2</f>
        <v>43.681000000000004</v>
      </c>
      <c r="I6" s="4">
        <v>1</v>
      </c>
    </row>
    <row r="7" spans="1:9" x14ac:dyDescent="0.25">
      <c r="C7" t="s">
        <v>7</v>
      </c>
      <c r="D7" t="s">
        <v>8</v>
      </c>
      <c r="E7" t="s">
        <v>9</v>
      </c>
      <c r="F7" s="1">
        <v>149.99</v>
      </c>
      <c r="G7" s="2">
        <f>Tabelle1[[#This Row],[Bruttopreis]]-Tabelle1[[#This Row],[Mwst.]]</f>
        <v>121.4919</v>
      </c>
      <c r="H7" s="2">
        <f>Tabelle1[[#This Row],[Bruttopreis]]*$H$3/$H$2</f>
        <v>28.498100000000004</v>
      </c>
      <c r="I7" s="4">
        <v>2</v>
      </c>
    </row>
    <row r="8" spans="1:9" x14ac:dyDescent="0.25">
      <c r="C8" t="s">
        <v>11</v>
      </c>
      <c r="D8" t="s">
        <v>12</v>
      </c>
      <c r="E8" t="s">
        <v>13</v>
      </c>
      <c r="F8" s="1">
        <v>49.99</v>
      </c>
      <c r="G8" s="2">
        <f>Tabelle1[[#This Row],[Bruttopreis]]-Tabelle1[[#This Row],[Mwst.]]</f>
        <v>40.491900000000001</v>
      </c>
      <c r="H8" s="2">
        <f>Tabelle1[[#This Row],[Bruttopreis]]*$H$3/$H$2</f>
        <v>9.4981000000000009</v>
      </c>
      <c r="I8" s="4">
        <v>3</v>
      </c>
    </row>
    <row r="9" spans="1:9" x14ac:dyDescent="0.25">
      <c r="C9" t="s">
        <v>5</v>
      </c>
      <c r="D9" t="s">
        <v>20</v>
      </c>
      <c r="E9" t="s">
        <v>21</v>
      </c>
      <c r="F9" s="1">
        <v>252.9</v>
      </c>
      <c r="G9" s="2">
        <f>Tabelle1[[#This Row],[Bruttopreis]]-Tabelle1[[#This Row],[Mwst.]]</f>
        <v>204.84899999999999</v>
      </c>
      <c r="H9" s="2">
        <f>Tabelle1[[#This Row],[Bruttopreis]]*$H$3/$H$2</f>
        <v>48.051000000000002</v>
      </c>
      <c r="I9" s="4">
        <v>4</v>
      </c>
    </row>
    <row r="10" spans="1:9" x14ac:dyDescent="0.25">
      <c r="C10" t="s">
        <v>7</v>
      </c>
      <c r="D10" t="s">
        <v>22</v>
      </c>
      <c r="E10" t="s">
        <v>23</v>
      </c>
      <c r="F10" s="1">
        <v>172.89</v>
      </c>
      <c r="G10" s="2">
        <f>Tabelle1[[#This Row],[Bruttopreis]]-Tabelle1[[#This Row],[Mwst.]]</f>
        <v>140.04089999999999</v>
      </c>
      <c r="H10" s="2">
        <f>Tabelle1[[#This Row],[Bruttopreis]]*$H$3/$H$2</f>
        <v>32.8491</v>
      </c>
      <c r="I10" s="4">
        <v>5</v>
      </c>
    </row>
    <row r="11" spans="1:9" x14ac:dyDescent="0.25">
      <c r="C11" t="s">
        <v>11</v>
      </c>
      <c r="D11" t="s">
        <v>18</v>
      </c>
      <c r="E11" t="s">
        <v>19</v>
      </c>
      <c r="F11" s="1">
        <v>59.99</v>
      </c>
      <c r="G11" s="2">
        <f>Tabelle1[[#This Row],[Bruttopreis]]-Tabelle1[[#This Row],[Mwst.]]</f>
        <v>48.591900000000003</v>
      </c>
      <c r="H11" s="2">
        <f>Tabelle1[[#This Row],[Bruttopreis]]*$H$3/$H$2</f>
        <v>11.398099999999999</v>
      </c>
      <c r="I11" s="4">
        <v>6</v>
      </c>
    </row>
    <row r="13" spans="1:9" x14ac:dyDescent="0.25">
      <c r="C13" t="s">
        <v>17</v>
      </c>
    </row>
    <row r="37" spans="4:4" x14ac:dyDescent="0.25">
      <c r="D37" s="5" t="s">
        <v>25</v>
      </c>
    </row>
  </sheetData>
  <hyperlinks>
    <hyperlink ref="D37" r:id="rId1"/>
  </hyperlinks>
  <pageMargins left="0.7" right="0.7" top="0.78740157499999996" bottom="0.78740157499999996" header="0.3" footer="0.3"/>
  <pageSetup paperSize="9" orientation="portrait" horizontalDpi="0" verticalDpi="0"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KleoFra</dc:creator>
  <cp:lastModifiedBy>KleoFra</cp:lastModifiedBy>
  <dcterms:created xsi:type="dcterms:W3CDTF">2017-02-03T11:38:38Z</dcterms:created>
  <dcterms:modified xsi:type="dcterms:W3CDTF">2017-03-14T11:29:29Z</dcterms:modified>
</cp:coreProperties>
</file>